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0785\Desktop\"/>
    </mc:Choice>
  </mc:AlternateContent>
  <xr:revisionPtr revIDLastSave="0" documentId="13_ncr:1_{259977B8-62B9-4074-B4E0-56BEED526788}" xr6:coauthVersionLast="47" xr6:coauthVersionMax="47" xr10:uidLastSave="{00000000-0000-0000-0000-000000000000}"/>
  <bookViews>
    <workbookView xWindow="-120" yWindow="-120" windowWidth="20730" windowHeight="11160" xr2:uid="{0D1BFA04-7A29-4A14-92B4-2C680B97F571}"/>
  </bookViews>
  <sheets>
    <sheet name="業務委託費内訳書" sheetId="2" r:id="rId1"/>
  </sheets>
  <definedNames>
    <definedName name="_xlnm.Print_Area" localSheetId="0">業務委託費内訳書!$A$1:$G$50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業務委託費内訳書!$G$50</definedName>
    <definedName name="内訳書工事価格総計" localSheetId="0">業務委託費内訳書!$G$49</definedName>
    <definedName name="内訳書工事価格総計通番" localSheetId="0">業務委託費内訳書!$I$49</definedName>
    <definedName name="内訳書工事価格総計名称" localSheetId="0">業務委託費内訳書!$A$49</definedName>
    <definedName name="内訳書工事価格通番" localSheetId="0">業務委託費内訳書!$I$50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G38" i="2"/>
  <c r="G37" i="2" s="1"/>
  <c r="G36" i="2" s="1"/>
  <c r="G35" i="2" s="1"/>
  <c r="G34" i="2" s="1"/>
  <c r="G33" i="2" s="1"/>
  <c r="G32" i="2" s="1"/>
  <c r="G48" i="2" s="1"/>
  <c r="G26" i="2"/>
  <c r="G24" i="2"/>
  <c r="G23" i="2" s="1"/>
  <c r="G22" i="2" s="1"/>
  <c r="G21" i="2" s="1"/>
  <c r="G18" i="2"/>
  <c r="G15" i="2"/>
  <c r="G14" i="2" s="1"/>
  <c r="G13" i="2" s="1"/>
  <c r="G12" i="2" s="1"/>
  <c r="G11" i="2" l="1"/>
  <c r="G10" i="2" s="1"/>
  <c r="G31" i="2" s="1"/>
  <c r="G49" i="2" s="1"/>
  <c r="G50" i="2" s="1"/>
</calcChain>
</file>

<file path=xl/sharedStrings.xml><?xml version="1.0" encoding="utf-8"?>
<sst xmlns="http://schemas.openxmlformats.org/spreadsheetml/2006/main" count="95" uniqueCount="52">
  <si>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</si>
  <si>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</si>
  <si>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</si>
  <si>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</si>
  <si>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</si>
  <si>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</si>
  <si>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</si>
  <si>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</si>
  <si>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</si>
  <si>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</si>
  <si>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</si>
  <si>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</si>
  <si>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合理化　浦川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</si>
  <si>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</si>
  <si>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</si>
  <si>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</si>
  <si>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</si>
  <si>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</si>
  <si>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</si>
  <si>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</si>
  <si>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機能診断（開水路、暗渠）
_x000D_内空断面積　25m2以下，L=2.4km</t>
  </si>
  <si>
    <t>機能診断(ゲート設備)
_x000D_小型ゲート設備（開閉装置が手動式のもの），2門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</si>
  <si>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</si>
  <si>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</si>
  <si>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</si>
  <si>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</si>
  <si>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</si>
  <si>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</si>
  <si>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</si>
  <si>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</si>
  <si>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</si>
  <si>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</si>
  <si>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</si>
  <si>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</si>
  <si>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</si>
  <si>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</si>
  <si>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</si>
  <si>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</si>
  <si>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</si>
  <si>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</si>
  <si>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</si>
  <si>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_x000D_線的構造物,240㎡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</si>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</sst>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2" xfId="2" applyNumberFormat="1" applyFont="1" applyBorder="1" applyAlignment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1DD68B9F-09C1-4B66-95DB-39ECE29FDAA2}"/>
    <cellStyle name="標準_75雛形" xfId="3" xr:uid="{A8D8A881-6E89-4DB3-8D5D-212A7D1E4AF5}"/>
    <cellStyle name="標準_75雛形_1" xfId="4" xr:uid="{F8C61A4B-AD75-4231-A67B-1E2C206C8656}"/>
    <cellStyle name="標準_内訳書サンプル" xfId="2" xr:uid="{69E9C6B9-2217-4633-A3BE-615F361E1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E0B3-4F37-4C92-9E1E-4E744718E8F5}">
  <sheetPr codeName="Sheet22"/>
  <dimension ref="A1:J52"/>
  <sheetViews>
    <sheetView showGridLines="0" tabSelected="1" topLeftCell="A10" zoomScaleNormal="100" zoomScaleSheetLayoutView="100" workbookViewId="0">
      <selection activeCell="L7" sqref="L7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 x14ac:dyDescent="0.15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 x14ac:dyDescent="0.15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+G11+G29</f>
        <v>0</v>
      </c>
      <c r="H10" s="2"/>
      <c r="I10" s="15">
        <v>1</v>
      </c>
      <c r="J10" s="15"/>
    </row>
    <row r="11" spans="1:10" ht="42" customHeight="1" x14ac:dyDescent="0.15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+G12+G21+G28</f>
        <v>0</v>
      </c>
      <c r="H11" s="2"/>
      <c r="I11" s="15">
        <v>2</v>
      </c>
      <c r="J11" s="15"/>
    </row>
    <row r="12" spans="1:10" ht="42" customHeight="1" x14ac:dyDescent="0.15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8" t="s">
        <v>18</v>
      </c>
      <c r="C13" s="31"/>
      <c r="D13" s="29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8" t="s">
        <v>18</v>
      </c>
      <c r="D14" s="29"/>
      <c r="E14" s="12" t="s">
        <v>16</v>
      </c>
      <c r="F14" s="13">
        <v>1</v>
      </c>
      <c r="G14" s="14">
        <f>+G15+G18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22</v>
      </c>
      <c r="E18" s="12" t="s">
        <v>16</v>
      </c>
      <c r="F18" s="13">
        <v>1</v>
      </c>
      <c r="G18" s="14">
        <f>+G19+G20</f>
        <v>0</v>
      </c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23</v>
      </c>
      <c r="E19" s="12" t="s">
        <v>24</v>
      </c>
      <c r="F19" s="13">
        <v>2</v>
      </c>
      <c r="G19" s="22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25</v>
      </c>
      <c r="E20" s="12" t="s">
        <v>24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 x14ac:dyDescent="0.15">
      <c r="A21" s="30" t="s">
        <v>26</v>
      </c>
      <c r="B21" s="31"/>
      <c r="C21" s="31"/>
      <c r="D21" s="29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 x14ac:dyDescent="0.15">
      <c r="A22" s="10"/>
      <c r="B22" s="28" t="s">
        <v>26</v>
      </c>
      <c r="C22" s="31"/>
      <c r="D22" s="29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 x14ac:dyDescent="0.15">
      <c r="A23" s="10"/>
      <c r="B23" s="11"/>
      <c r="C23" s="28" t="s">
        <v>26</v>
      </c>
      <c r="D23" s="29"/>
      <c r="E23" s="12" t="s">
        <v>16</v>
      </c>
      <c r="F23" s="13">
        <v>1</v>
      </c>
      <c r="G23" s="14">
        <f>+G24+G26</f>
        <v>0</v>
      </c>
      <c r="H23" s="2"/>
      <c r="I23" s="15">
        <v>14</v>
      </c>
      <c r="J23" s="15">
        <v>3</v>
      </c>
    </row>
    <row r="24" spans="1:10" ht="42" customHeight="1" x14ac:dyDescent="0.15">
      <c r="A24" s="10"/>
      <c r="B24" s="11"/>
      <c r="C24" s="11"/>
      <c r="D24" s="21" t="s">
        <v>27</v>
      </c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28</v>
      </c>
      <c r="E25" s="12" t="s">
        <v>24</v>
      </c>
      <c r="F25" s="13">
        <v>2</v>
      </c>
      <c r="G25" s="22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21" t="s">
        <v>29</v>
      </c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30</v>
      </c>
      <c r="E27" s="12" t="s">
        <v>16</v>
      </c>
      <c r="F27" s="13">
        <v>1</v>
      </c>
      <c r="G27" s="22"/>
      <c r="H27" s="2"/>
      <c r="I27" s="15">
        <v>18</v>
      </c>
      <c r="J27" s="15">
        <v>4</v>
      </c>
    </row>
    <row r="28" spans="1:10" ht="42" customHeight="1" x14ac:dyDescent="0.15">
      <c r="A28" s="30" t="s">
        <v>31</v>
      </c>
      <c r="B28" s="31"/>
      <c r="C28" s="31"/>
      <c r="D28" s="29"/>
      <c r="E28" s="12" t="s">
        <v>16</v>
      </c>
      <c r="F28" s="13">
        <v>1</v>
      </c>
      <c r="G28" s="22"/>
      <c r="H28" s="2"/>
      <c r="I28" s="15">
        <v>19</v>
      </c>
      <c r="J28" s="15"/>
    </row>
    <row r="29" spans="1:10" ht="42" customHeight="1" x14ac:dyDescent="0.15">
      <c r="A29" s="30" t="s">
        <v>32</v>
      </c>
      <c r="B29" s="31"/>
      <c r="C29" s="31"/>
      <c r="D29" s="29"/>
      <c r="E29" s="12" t="s">
        <v>16</v>
      </c>
      <c r="F29" s="13">
        <v>1</v>
      </c>
      <c r="G29" s="22"/>
      <c r="H29" s="2"/>
      <c r="I29" s="15">
        <v>20</v>
      </c>
      <c r="J29" s="15"/>
    </row>
    <row r="30" spans="1:10" ht="42" customHeight="1" x14ac:dyDescent="0.15">
      <c r="A30" s="30" t="s">
        <v>33</v>
      </c>
      <c r="B30" s="31"/>
      <c r="C30" s="31"/>
      <c r="D30" s="29"/>
      <c r="E30" s="12" t="s">
        <v>16</v>
      </c>
      <c r="F30" s="13">
        <v>1</v>
      </c>
      <c r="G30" s="22"/>
      <c r="H30" s="2"/>
      <c r="I30" s="15">
        <v>21</v>
      </c>
      <c r="J30" s="15">
        <v>220</v>
      </c>
    </row>
    <row r="31" spans="1:10" ht="42" customHeight="1" x14ac:dyDescent="0.15">
      <c r="A31" s="32" t="s">
        <v>34</v>
      </c>
      <c r="B31" s="33"/>
      <c r="C31" s="33"/>
      <c r="D31" s="34"/>
      <c r="E31" s="23" t="s">
        <v>16</v>
      </c>
      <c r="F31" s="24">
        <v>1</v>
      </c>
      <c r="G31" s="25">
        <f>+G10+G30</f>
        <v>0</v>
      </c>
      <c r="H31" s="26"/>
      <c r="I31" s="27">
        <v>22</v>
      </c>
      <c r="J31" s="27"/>
    </row>
    <row r="32" spans="1:10" ht="42" customHeight="1" x14ac:dyDescent="0.15">
      <c r="A32" s="30" t="s">
        <v>35</v>
      </c>
      <c r="B32" s="31"/>
      <c r="C32" s="31"/>
      <c r="D32" s="29"/>
      <c r="E32" s="12" t="s">
        <v>16</v>
      </c>
      <c r="F32" s="13">
        <v>1</v>
      </c>
      <c r="G32" s="14">
        <f>+G33+G47</f>
        <v>0</v>
      </c>
      <c r="H32" s="2"/>
      <c r="I32" s="15">
        <v>23</v>
      </c>
      <c r="J32" s="15"/>
    </row>
    <row r="33" spans="1:10" ht="42" customHeight="1" x14ac:dyDescent="0.15">
      <c r="A33" s="30" t="s">
        <v>36</v>
      </c>
      <c r="B33" s="31"/>
      <c r="C33" s="31"/>
      <c r="D33" s="29"/>
      <c r="E33" s="12" t="s">
        <v>16</v>
      </c>
      <c r="F33" s="13">
        <v>1</v>
      </c>
      <c r="G33" s="14">
        <f>+G34+G45</f>
        <v>0</v>
      </c>
      <c r="H33" s="2"/>
      <c r="I33" s="15">
        <v>24</v>
      </c>
      <c r="J33" s="15"/>
    </row>
    <row r="34" spans="1:10" ht="42" customHeight="1" x14ac:dyDescent="0.15">
      <c r="A34" s="30" t="s">
        <v>37</v>
      </c>
      <c r="B34" s="31"/>
      <c r="C34" s="31"/>
      <c r="D34" s="29"/>
      <c r="E34" s="12" t="s">
        <v>16</v>
      </c>
      <c r="F34" s="13">
        <v>1</v>
      </c>
      <c r="G34" s="14">
        <f>+G35+G44</f>
        <v>0</v>
      </c>
      <c r="H34" s="2"/>
      <c r="I34" s="15">
        <v>25</v>
      </c>
      <c r="J34" s="15"/>
    </row>
    <row r="35" spans="1:10" ht="42" customHeight="1" x14ac:dyDescent="0.15">
      <c r="A35" s="30" t="s">
        <v>38</v>
      </c>
      <c r="B35" s="31"/>
      <c r="C35" s="31"/>
      <c r="D35" s="29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 x14ac:dyDescent="0.15">
      <c r="A36" s="10"/>
      <c r="B36" s="28" t="s">
        <v>38</v>
      </c>
      <c r="C36" s="31"/>
      <c r="D36" s="29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 x14ac:dyDescent="0.15">
      <c r="A37" s="10"/>
      <c r="B37" s="11"/>
      <c r="C37" s="28" t="s">
        <v>38</v>
      </c>
      <c r="D37" s="29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 x14ac:dyDescent="0.15">
      <c r="A38" s="10"/>
      <c r="B38" s="11"/>
      <c r="C38" s="11"/>
      <c r="D38" s="21" t="s">
        <v>38</v>
      </c>
      <c r="E38" s="12" t="s">
        <v>16</v>
      </c>
      <c r="F38" s="13">
        <v>1</v>
      </c>
      <c r="G38" s="14">
        <f>+G39+G40+G41+G42+G43</f>
        <v>0</v>
      </c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21" t="s">
        <v>39</v>
      </c>
      <c r="E39" s="12" t="s">
        <v>40</v>
      </c>
      <c r="F39" s="13">
        <v>2.4</v>
      </c>
      <c r="G39" s="22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21" t="s">
        <v>41</v>
      </c>
      <c r="E40" s="12" t="s">
        <v>16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42</v>
      </c>
      <c r="E41" s="12" t="s">
        <v>43</v>
      </c>
      <c r="F41" s="13">
        <v>12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21" t="s">
        <v>44</v>
      </c>
      <c r="E42" s="12" t="s">
        <v>45</v>
      </c>
      <c r="F42" s="13">
        <v>12</v>
      </c>
      <c r="G42" s="22"/>
      <c r="H42" s="2"/>
      <c r="I42" s="15">
        <v>33</v>
      </c>
      <c r="J42" s="15">
        <v>4</v>
      </c>
    </row>
    <row r="43" spans="1:10" ht="42" customHeight="1" x14ac:dyDescent="0.15">
      <c r="A43" s="10"/>
      <c r="B43" s="11"/>
      <c r="C43" s="11"/>
      <c r="D43" s="21" t="s">
        <v>46</v>
      </c>
      <c r="E43" s="12" t="s">
        <v>45</v>
      </c>
      <c r="F43" s="13">
        <v>12</v>
      </c>
      <c r="G43" s="22"/>
      <c r="H43" s="2"/>
      <c r="I43" s="15">
        <v>34</v>
      </c>
      <c r="J43" s="15">
        <v>4</v>
      </c>
    </row>
    <row r="44" spans="1:10" ht="42" customHeight="1" x14ac:dyDescent="0.15">
      <c r="A44" s="30" t="s">
        <v>31</v>
      </c>
      <c r="B44" s="31"/>
      <c r="C44" s="31"/>
      <c r="D44" s="29"/>
      <c r="E44" s="12" t="s">
        <v>16</v>
      </c>
      <c r="F44" s="13">
        <v>1</v>
      </c>
      <c r="G44" s="22"/>
      <c r="H44" s="2"/>
      <c r="I44" s="15">
        <v>35</v>
      </c>
      <c r="J44" s="15"/>
    </row>
    <row r="45" spans="1:10" ht="42" customHeight="1" x14ac:dyDescent="0.15">
      <c r="A45" s="30" t="s">
        <v>47</v>
      </c>
      <c r="B45" s="31"/>
      <c r="C45" s="31"/>
      <c r="D45" s="29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/>
    </row>
    <row r="46" spans="1:10" ht="42" customHeight="1" x14ac:dyDescent="0.15">
      <c r="A46" s="30" t="s">
        <v>48</v>
      </c>
      <c r="B46" s="31"/>
      <c r="C46" s="31"/>
      <c r="D46" s="29"/>
      <c r="E46" s="12" t="s">
        <v>16</v>
      </c>
      <c r="F46" s="13">
        <v>1</v>
      </c>
      <c r="G46" s="22"/>
      <c r="H46" s="2"/>
      <c r="I46" s="15">
        <v>37</v>
      </c>
      <c r="J46" s="15"/>
    </row>
    <row r="47" spans="1:10" ht="42" customHeight="1" x14ac:dyDescent="0.15">
      <c r="A47" s="30" t="s">
        <v>49</v>
      </c>
      <c r="B47" s="31"/>
      <c r="C47" s="31"/>
      <c r="D47" s="29"/>
      <c r="E47" s="12" t="s">
        <v>16</v>
      </c>
      <c r="F47" s="13">
        <v>1</v>
      </c>
      <c r="G47" s="22"/>
      <c r="H47" s="2"/>
      <c r="I47" s="15">
        <v>38</v>
      </c>
      <c r="J47" s="15"/>
    </row>
    <row r="48" spans="1:10" ht="42" customHeight="1" x14ac:dyDescent="0.15">
      <c r="A48" s="32" t="s">
        <v>50</v>
      </c>
      <c r="B48" s="33"/>
      <c r="C48" s="33"/>
      <c r="D48" s="34"/>
      <c r="E48" s="23" t="s">
        <v>16</v>
      </c>
      <c r="F48" s="24">
        <v>1</v>
      </c>
      <c r="G48" s="25">
        <f>+G32</f>
        <v>0</v>
      </c>
      <c r="H48" s="26"/>
      <c r="I48" s="27">
        <v>39</v>
      </c>
      <c r="J48" s="27"/>
    </row>
    <row r="49" spans="1:10" ht="42" customHeight="1" x14ac:dyDescent="0.15">
      <c r="A49" s="35" t="s">
        <v>51</v>
      </c>
      <c r="B49" s="36"/>
      <c r="C49" s="36"/>
      <c r="D49" s="37"/>
      <c r="E49" s="16" t="s">
        <v>9</v>
      </c>
      <c r="F49" s="17">
        <v>1</v>
      </c>
      <c r="G49" s="14">
        <f>+G31+G48</f>
        <v>0</v>
      </c>
      <c r="I49" s="15">
        <v>40</v>
      </c>
      <c r="J49" s="15">
        <v>30</v>
      </c>
    </row>
    <row r="50" spans="1:10" ht="42" customHeight="1" x14ac:dyDescent="0.15">
      <c r="A50" s="38" t="s">
        <v>10</v>
      </c>
      <c r="B50" s="39"/>
      <c r="C50" s="39"/>
      <c r="D50" s="40"/>
      <c r="E50" s="18" t="s">
        <v>11</v>
      </c>
      <c r="F50" s="19" t="s">
        <v>11</v>
      </c>
      <c r="G50" s="20">
        <f>G49</f>
        <v>0</v>
      </c>
      <c r="I50" s="15">
        <v>41</v>
      </c>
      <c r="J50" s="15">
        <v>90</v>
      </c>
    </row>
    <row r="51" spans="1:10" ht="42" customHeight="1" x14ac:dyDescent="0.15"/>
    <row r="52" spans="1:10" ht="42" customHeight="1" x14ac:dyDescent="0.15"/>
  </sheetData>
  <sheetProtection algorithmName="SHA-512" hashValue="8DNcsM3E/vDbOvRSjoCibj+AV6K697F93cNK5KoyXyXZJOiAZE+CdSoGIlBhYi5SE4+yd/nihasO/VVdTETYJw==" saltValue="vCmC/yVlYGqLxf9znhru+g==" spinCount="100000" sheet="1" objects="1" scenarios="1"/>
  <mergeCells count="31">
    <mergeCell ref="A9:D9"/>
    <mergeCell ref="F3:G3"/>
    <mergeCell ref="F4:G4"/>
    <mergeCell ref="F5:G5"/>
    <mergeCell ref="A7:G7"/>
    <mergeCell ref="B8:G8"/>
    <mergeCell ref="A31:D31"/>
    <mergeCell ref="A49:D49"/>
    <mergeCell ref="A50:D50"/>
    <mergeCell ref="A10:D10"/>
    <mergeCell ref="A11:D11"/>
    <mergeCell ref="A12:D12"/>
    <mergeCell ref="B13:D13"/>
    <mergeCell ref="C14:D14"/>
    <mergeCell ref="A21:D21"/>
    <mergeCell ref="B22:D22"/>
    <mergeCell ref="C23:D23"/>
    <mergeCell ref="A28:D28"/>
    <mergeCell ref="A29:D29"/>
    <mergeCell ref="A30:D30"/>
    <mergeCell ref="A48:D48"/>
    <mergeCell ref="A32:D32"/>
    <mergeCell ref="A33:D33"/>
    <mergeCell ref="A34:D34"/>
    <mergeCell ref="A35:D35"/>
    <mergeCell ref="B36:D36"/>
    <mergeCell ref="C37:D37"/>
    <mergeCell ref="A44:D44"/>
    <mergeCell ref="A45:D45"/>
    <mergeCell ref="A46:D46"/>
    <mergeCell ref="A47:D47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takayuki</dc:creator>
  <cp:lastModifiedBy>miki takayuki</cp:lastModifiedBy>
  <dcterms:created xsi:type="dcterms:W3CDTF">2024-06-04T06:41:50Z</dcterms:created>
  <dcterms:modified xsi:type="dcterms:W3CDTF">2024-06-04T06:42:38Z</dcterms:modified>
</cp:coreProperties>
</file>